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ivatel\Desktop\zakázka DPP_vybavení\Příloha č. 1\Příloha č. 1b\"/>
    </mc:Choice>
  </mc:AlternateContent>
  <bookViews>
    <workbookView xWindow="0" yWindow="0" windowWidth="13956" windowHeight="6456"/>
  </bookViews>
  <sheets>
    <sheet name="elektronika" sheetId="10" r:id="rId1"/>
  </sheet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" i="10" l="1"/>
  <c r="M3" i="10"/>
  <c r="M4" i="10"/>
  <c r="M5" i="10"/>
  <c r="M6" i="10"/>
  <c r="M7" i="10"/>
  <c r="M8" i="10"/>
  <c r="M9" i="10"/>
  <c r="M10" i="10"/>
  <c r="M11" i="10"/>
  <c r="M12" i="10"/>
  <c r="M13" i="10"/>
  <c r="M15" i="10"/>
  <c r="G15" i="10"/>
</calcChain>
</file>

<file path=xl/sharedStrings.xml><?xml version="1.0" encoding="utf-8"?>
<sst xmlns="http://schemas.openxmlformats.org/spreadsheetml/2006/main" count="50" uniqueCount="38">
  <si>
    <t>Celkem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</si>
  <si>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</si>
  <si>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</si>
  <si>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</si>
  <si>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</si>
  <si>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</si>
  <si>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</si>
  <si>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</si>
  <si>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</si>
  <si>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</si>
  <si>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</si>
  <si>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</si>
  <si>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</si>
  <si>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79970105</t>
  </si>
  <si>
    <t>kus</t>
  </si>
  <si>
    <t>79970106</t>
  </si>
  <si>
    <t>D+M Office 2016 Win CZ home and business</t>
  </si>
  <si>
    <t>79970107</t>
  </si>
  <si>
    <t>D+M tiskárna A4, barevný i černobílý tisk, připojení na wifi, oboustranný tisk, USB</t>
  </si>
  <si>
    <t>79970108</t>
  </si>
  <si>
    <t>D+M kopírka + scaner,černobílé výstupy a barevné skenování rychlostí až 20 stran nebo kopií za minutu, displej s intuitivní dotykovou obrazovkou, energetická účinnost a vnitřní finišer</t>
  </si>
  <si>
    <t>79970317</t>
  </si>
  <si>
    <t>D+M Office 2016 Win CZ professional</t>
  </si>
  <si>
    <t>79970318</t>
  </si>
  <si>
    <t>79970201</t>
  </si>
  <si>
    <t>79970202</t>
  </si>
  <si>
    <t>79970203</t>
  </si>
  <si>
    <t>79970204</t>
  </si>
  <si>
    <t xml:space="preserve">tiskárna na paragony, termotransfer, max. šířka pásky 80mm, max. průměr pásky 83mm, 180DPI, rychlost tisku 300mm/s, USB a RS-232 </t>
  </si>
  <si>
    <t>79970205</t>
  </si>
  <si>
    <t>79970206</t>
  </si>
  <si>
    <t>CELKEM</t>
  </si>
  <si>
    <t xml:space="preserve">tiskárna na vstupenky - termotiskárna , šířka pásky max. 104mm, minimální požadavky: rozlišení 203DPI, rychlost tisku 127mm/s, grafický displej, Wi-Fi, LAN, USB, Bluetooth, BTLE, USB 2,0 a RS-232 </t>
  </si>
  <si>
    <t>čtečka čárového kódu s ručním typem skeneru, minimální požadavky:laserové lineární 1D snímání 100 skenů/s, bezdrátové připojení, USB a Bluetooth připojení</t>
  </si>
  <si>
    <t>D+M tiskárna A4, barevný i černobílý tisk, připojení na wifi, oboustranný tisk, USB, min: 20 stran za minutu</t>
  </si>
  <si>
    <t>D+M PC + monitor,minimální požadavky:Displej 21.5" / Rozlišení displeje 1920 x 1080 (FullHD)  / 4 GBGB DDR4 RAM / 128 GB SSD / UHD Graphics 620 / paměť grafické karty Sdílená s RAMGB / BlueTooth, LAN, WLAN (Wi-Fi) / grafické rozhraní HDMI / 10/100/1000 (Gigabit) / 65W,</t>
  </si>
  <si>
    <t>D+M PC + monitor,minimální požadavky:Displej 21.5" / Rozlišení displeje 1920 x 1080 (FullHD) / 8130U  / 4 GBGB DDR4 RAM / 128 GB SSD /  Graphics 620 / paměť grafické karty Sdílená s RAMGB / BlueTooth, LAN, WLAN (Wi-Fi) / grafické rozhraní HDMI / 10/100/1000 (Gigabit) / 65W</t>
  </si>
  <si>
    <t>Kompaktní notebook.minimální požadavky: 4jádrový procesor  8GB operační paměti DDR4; 14" IPS Full HD displej; grafika 2GB GDDR5; disk 256GB SSD M.2 PCIe NVMe; USB (1x Type-C 3.1/3.2 Gen 1, 1x 3.1/3.2 Gen 2, 1x 2.0), Bluetooth 5.0, Wi-Fi ac, IR/HD kamera, čtečka paměťových karet,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</si>
</sst>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3" x14ac:knownFonts="1">
    <font>
      <sz val="11"/>
      <color indexed="8"/>
      <name val="Calibri"/>
    </font>
    <font>
      <b/>
      <sz val="11"/>
      <color theme="1"/>
      <name val="Helvetica"/>
      <family val="2"/>
      <charset val="238"/>
      <scheme val="minor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24">
    <xf numFmtId="0" fontId="0" fillId="0" borderId="0" xfId="0" applyFont="1" applyAlignment="1"/>
    <xf numFmtId="0" fontId="0" fillId="2" borderId="2" xfId="0" applyFill="1" applyBorder="1"/>
    <xf numFmtId="49" fontId="0" fillId="2" borderId="5" xfId="0" applyNumberFormat="1" applyFill="1" applyBorder="1"/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0" fontId="0" fillId="0" borderId="6" xfId="0" applyFill="1" applyBorder="1"/>
    <xf numFmtId="0" fontId="0" fillId="0" borderId="5" xfId="0" applyFill="1" applyBorder="1"/>
    <xf numFmtId="0" fontId="0" fillId="0" borderId="5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0" xfId="0"/>
    <xf numFmtId="0" fontId="2" fillId="0" borderId="3" xfId="0" applyFont="1" applyFill="1" applyBorder="1" applyAlignment="1">
      <alignment vertical="top"/>
    </xf>
    <xf numFmtId="49" fontId="2" fillId="0" borderId="7" xfId="0" applyNumberFormat="1" applyFont="1" applyFill="1" applyBorder="1" applyAlignment="1">
      <alignment vertical="top"/>
    </xf>
    <xf numFmtId="49" fontId="2" fillId="0" borderId="7" xfId="0" applyNumberFormat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top" shrinkToFit="1"/>
    </xf>
    <xf numFmtId="164" fontId="2" fillId="0" borderId="7" xfId="0" applyNumberFormat="1" applyFont="1" applyFill="1" applyBorder="1" applyAlignment="1">
      <alignment vertical="top" shrinkToFit="1"/>
    </xf>
    <xf numFmtId="4" fontId="2" fillId="0" borderId="7" xfId="0" applyNumberFormat="1" applyFont="1" applyFill="1" applyBorder="1" applyAlignment="1" applyProtection="1">
      <alignment vertical="top" shrinkToFit="1"/>
      <protection locked="0"/>
    </xf>
    <xf numFmtId="4" fontId="2" fillId="0" borderId="7" xfId="0" applyNumberFormat="1" applyFont="1" applyFill="1" applyBorder="1" applyAlignment="1">
      <alignment vertical="top" shrinkToFit="1"/>
    </xf>
    <xf numFmtId="0" fontId="2" fillId="0" borderId="0" xfId="0" applyFont="1" applyFill="1"/>
    <xf numFmtId="0" fontId="0" fillId="0" borderId="8" xfId="0" applyBorder="1"/>
    <xf numFmtId="0" fontId="0" fillId="0" borderId="1" xfId="0" applyBorder="1"/>
    <xf numFmtId="0" fontId="1" fillId="0" borderId="9" xfId="0" applyFont="1" applyFill="1" applyBorder="1"/>
    <xf numFmtId="0" fontId="1" fillId="0" borderId="4" xfId="0" applyFont="1" applyFill="1" applyBorder="1"/>
    <xf numFmtId="4" fontId="1" fillId="3" borderId="4" xfId="0" applyNumberFormat="1" applyFont="1" applyFill="1" applyBorder="1"/>
    <xf numFmtId="4" fontId="1" fillId="0" borderId="4" xfId="0" applyNumberFormat="1" applyFont="1" applyFill="1" applyBorder="1"/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D8E4BC"/>
      <rgbColor rgb="FFFF0000"/>
      <rgbColor rgb="FFF7CAAC"/>
      <rgbColor rgb="FFB15D24"/>
      <rgbColor rgb="FFFFFF00"/>
      <rgbColor rgb="FF9CC2E5"/>
      <rgbColor rgb="FF0563C1"/>
      <rgbColor rgb="FFFFE598"/>
      <rgbColor rgb="FFDADADA"/>
      <rgbColor rgb="FFD8D8D8"/>
      <rgbColor rgb="FF00FF00"/>
      <rgbColor rgb="FF0000FF"/>
      <rgbColor rgb="FF00FFFF"/>
      <rgbColor rgb="FFFF2600"/>
      <rgbColor rgb="FFFF00FF"/>
      <rgbColor rgb="FFDBE5F1"/>
      <rgbColor rgb="FFFEFEFE"/>
      <rgbColor rgb="FFA5A5A5"/>
      <rgbColor rgb="FFFFE061"/>
      <rgbColor rgb="FFA5A5A5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iv 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topLeftCell="A7" workbookViewId="0">
      <selection activeCell="O12" sqref="O12"/>
    </sheetView>
  </sheetViews>
  <sheetFormatPr defaultRowHeight="14.4" x14ac:dyDescent="0.3"/>
  <cols>
    <col min="3" max="3" width="32.5546875" customWidth="1"/>
    <col min="7" max="7" width="11" bestFit="1" customWidth="1"/>
    <col min="11" max="11" width="14.88671875" customWidth="1"/>
    <col min="13" max="13" width="13.6640625" customWidth="1"/>
  </cols>
  <sheetData>
    <row r="1" spans="1:15" ht="28.8" x14ac:dyDescent="0.3">
      <c r="A1" s="1" t="s">
        <v>1</v>
      </c>
      <c r="B1" s="2" t="s">
        <v>2</v>
      </c>
      <c r="C1" s="2" t="s">
        <v>3</v>
      </c>
      <c r="D1" s="3" t="s">
        <v>4</v>
      </c>
      <c r="E1" s="4" t="s">
        <v>5</v>
      </c>
      <c r="F1" s="5" t="s">
        <v>6</v>
      </c>
      <c r="G1" s="6" t="s">
        <v>0</v>
      </c>
      <c r="H1" s="7" t="s">
        <v>7</v>
      </c>
      <c r="I1" s="7" t="s">
        <v>8</v>
      </c>
      <c r="J1" s="7" t="s">
        <v>9</v>
      </c>
      <c r="K1" s="8" t="s">
        <v>10</v>
      </c>
      <c r="L1" s="8" t="s">
        <v>11</v>
      </c>
      <c r="M1" s="8" t="s">
        <v>12</v>
      </c>
      <c r="N1" s="9"/>
      <c r="O1" s="9"/>
    </row>
    <row r="2" spans="1:15" ht="75.599999999999994" customHeight="1" x14ac:dyDescent="0.3">
      <c r="A2" s="10">
        <v>42</v>
      </c>
      <c r="B2" s="11" t="s">
        <v>13</v>
      </c>
      <c r="C2" s="12" t="s">
        <v>35</v>
      </c>
      <c r="D2" s="13" t="s">
        <v>14</v>
      </c>
      <c r="E2" s="14">
        <v>2</v>
      </c>
      <c r="F2" s="15"/>
      <c r="G2" s="16"/>
      <c r="H2" s="15"/>
      <c r="I2" s="16"/>
      <c r="J2" s="15"/>
      <c r="K2" s="16"/>
      <c r="L2" s="16">
        <v>21</v>
      </c>
      <c r="M2" s="16">
        <f t="shared" ref="M2:M13" si="0">G2*(1+L2/100)</f>
        <v>0</v>
      </c>
      <c r="N2" s="17"/>
      <c r="O2" s="17"/>
    </row>
    <row r="3" spans="1:15" ht="19.2" customHeight="1" x14ac:dyDescent="0.3">
      <c r="A3" s="10">
        <v>43</v>
      </c>
      <c r="B3" s="11" t="s">
        <v>15</v>
      </c>
      <c r="C3" s="12" t="s">
        <v>16</v>
      </c>
      <c r="D3" s="13" t="s">
        <v>14</v>
      </c>
      <c r="E3" s="14">
        <v>2</v>
      </c>
      <c r="F3" s="15"/>
      <c r="G3" s="16"/>
      <c r="H3" s="15"/>
      <c r="I3" s="16"/>
      <c r="J3" s="15"/>
      <c r="K3" s="16"/>
      <c r="L3" s="16">
        <v>21</v>
      </c>
      <c r="M3" s="16">
        <f>G3*(1+L3/100)</f>
        <v>0</v>
      </c>
      <c r="N3" s="17"/>
      <c r="O3" s="17"/>
    </row>
    <row r="4" spans="1:15" ht="46.2" customHeight="1" x14ac:dyDescent="0.3">
      <c r="A4" s="10">
        <v>44</v>
      </c>
      <c r="B4" s="11" t="s">
        <v>17</v>
      </c>
      <c r="C4" s="12" t="s">
        <v>34</v>
      </c>
      <c r="D4" s="13" t="s">
        <v>14</v>
      </c>
      <c r="E4" s="14">
        <v>1</v>
      </c>
      <c r="F4" s="15"/>
      <c r="G4" s="16"/>
      <c r="H4" s="15"/>
      <c r="I4" s="16"/>
      <c r="J4" s="15"/>
      <c r="K4" s="16"/>
      <c r="L4" s="16">
        <v>21</v>
      </c>
      <c r="M4" s="16">
        <f t="shared" si="0"/>
        <v>0</v>
      </c>
      <c r="N4" s="17"/>
      <c r="O4" s="17"/>
    </row>
    <row r="5" spans="1:15" ht="45.6" customHeight="1" x14ac:dyDescent="0.3">
      <c r="A5" s="10">
        <v>45</v>
      </c>
      <c r="B5" s="11" t="s">
        <v>19</v>
      </c>
      <c r="C5" s="12" t="s">
        <v>20</v>
      </c>
      <c r="D5" s="13" t="s">
        <v>14</v>
      </c>
      <c r="E5" s="14">
        <v>1</v>
      </c>
      <c r="F5" s="15"/>
      <c r="G5" s="16"/>
      <c r="H5" s="15"/>
      <c r="I5" s="16"/>
      <c r="J5" s="15"/>
      <c r="K5" s="16"/>
      <c r="L5" s="16">
        <v>21</v>
      </c>
      <c r="M5" s="16">
        <f t="shared" si="0"/>
        <v>0</v>
      </c>
      <c r="N5" s="17"/>
      <c r="O5" s="17"/>
    </row>
    <row r="6" spans="1:15" ht="24.6" customHeight="1" x14ac:dyDescent="0.3">
      <c r="A6" s="10">
        <v>75</v>
      </c>
      <c r="B6" s="11" t="s">
        <v>21</v>
      </c>
      <c r="C6" s="12" t="s">
        <v>22</v>
      </c>
      <c r="D6" s="13" t="s">
        <v>14</v>
      </c>
      <c r="E6" s="14">
        <v>1</v>
      </c>
      <c r="F6" s="15"/>
      <c r="G6" s="16"/>
      <c r="H6" s="15"/>
      <c r="I6" s="16"/>
      <c r="J6" s="15"/>
      <c r="K6" s="16"/>
      <c r="L6" s="16">
        <v>21</v>
      </c>
      <c r="M6" s="16">
        <f t="shared" si="0"/>
        <v>0</v>
      </c>
      <c r="N6" s="17"/>
      <c r="O6" s="17"/>
    </row>
    <row r="7" spans="1:15" ht="89.4" customHeight="1" x14ac:dyDescent="0.3">
      <c r="A7" s="10">
        <v>76</v>
      </c>
      <c r="B7" s="11" t="s">
        <v>23</v>
      </c>
      <c r="C7" s="12" t="s">
        <v>37</v>
      </c>
      <c r="D7" s="13" t="s">
        <v>14</v>
      </c>
      <c r="E7" s="14">
        <v>2</v>
      </c>
      <c r="F7" s="15"/>
      <c r="G7" s="16"/>
      <c r="H7" s="15"/>
      <c r="I7" s="16"/>
      <c r="J7" s="15"/>
      <c r="K7" s="16"/>
      <c r="L7" s="16">
        <v>21</v>
      </c>
      <c r="M7" s="16">
        <f t="shared" si="0"/>
        <v>0</v>
      </c>
      <c r="N7" s="17"/>
      <c r="O7" s="17"/>
    </row>
    <row r="8" spans="1:15" ht="73.8" customHeight="1" x14ac:dyDescent="0.3">
      <c r="A8" s="10">
        <v>51</v>
      </c>
      <c r="B8" s="11" t="s">
        <v>24</v>
      </c>
      <c r="C8" s="12" t="s">
        <v>36</v>
      </c>
      <c r="D8" s="13" t="s">
        <v>14</v>
      </c>
      <c r="E8" s="14">
        <v>2</v>
      </c>
      <c r="F8" s="15"/>
      <c r="G8" s="16"/>
      <c r="H8" s="15"/>
      <c r="I8" s="16"/>
      <c r="J8" s="15"/>
      <c r="K8" s="16"/>
      <c r="L8" s="16">
        <v>21</v>
      </c>
      <c r="M8" s="16">
        <f t="shared" si="0"/>
        <v>0</v>
      </c>
      <c r="N8" s="17"/>
      <c r="O8" s="17"/>
    </row>
    <row r="9" spans="1:15" x14ac:dyDescent="0.3">
      <c r="A9" s="10">
        <v>52</v>
      </c>
      <c r="B9" s="11" t="s">
        <v>25</v>
      </c>
      <c r="C9" s="12" t="s">
        <v>22</v>
      </c>
      <c r="D9" s="13" t="s">
        <v>14</v>
      </c>
      <c r="E9" s="14">
        <v>2</v>
      </c>
      <c r="F9" s="15"/>
      <c r="G9" s="16"/>
      <c r="H9" s="15"/>
      <c r="I9" s="16"/>
      <c r="J9" s="15"/>
      <c r="K9" s="16"/>
      <c r="L9" s="16">
        <v>21</v>
      </c>
      <c r="M9" s="16">
        <f t="shared" si="0"/>
        <v>0</v>
      </c>
      <c r="N9" s="17"/>
      <c r="O9" s="17"/>
    </row>
    <row r="10" spans="1:15" ht="64.2" customHeight="1" x14ac:dyDescent="0.3">
      <c r="A10" s="10">
        <v>53</v>
      </c>
      <c r="B10" s="11" t="s">
        <v>26</v>
      </c>
      <c r="C10" s="12" t="s">
        <v>32</v>
      </c>
      <c r="D10" s="13" t="s">
        <v>14</v>
      </c>
      <c r="E10" s="14">
        <v>2</v>
      </c>
      <c r="F10" s="15"/>
      <c r="G10" s="16"/>
      <c r="H10" s="15"/>
      <c r="I10" s="16"/>
      <c r="J10" s="15"/>
      <c r="K10" s="16"/>
      <c r="L10" s="16">
        <v>21</v>
      </c>
      <c r="M10" s="16">
        <f t="shared" si="0"/>
        <v>0</v>
      </c>
      <c r="N10" s="17"/>
      <c r="O10" s="17"/>
    </row>
    <row r="11" spans="1:15" ht="54.6" customHeight="1" x14ac:dyDescent="0.3">
      <c r="A11" s="10">
        <v>54</v>
      </c>
      <c r="B11" s="11" t="s">
        <v>27</v>
      </c>
      <c r="C11" s="12" t="s">
        <v>28</v>
      </c>
      <c r="D11" s="13" t="s">
        <v>14</v>
      </c>
      <c r="E11" s="14">
        <v>2</v>
      </c>
      <c r="F11" s="15"/>
      <c r="G11" s="16"/>
      <c r="H11" s="15"/>
      <c r="I11" s="16"/>
      <c r="J11" s="15"/>
      <c r="K11" s="16"/>
      <c r="L11" s="16">
        <v>21</v>
      </c>
      <c r="M11" s="16">
        <f t="shared" si="0"/>
        <v>0</v>
      </c>
      <c r="N11" s="17"/>
      <c r="O11" s="17"/>
    </row>
    <row r="12" spans="1:15" ht="71.400000000000006" customHeight="1" x14ac:dyDescent="0.3">
      <c r="A12" s="10">
        <v>55</v>
      </c>
      <c r="B12" s="11" t="s">
        <v>29</v>
      </c>
      <c r="C12" s="12" t="s">
        <v>33</v>
      </c>
      <c r="D12" s="13" t="s">
        <v>14</v>
      </c>
      <c r="E12" s="14">
        <v>2</v>
      </c>
      <c r="F12" s="15"/>
      <c r="G12" s="16"/>
      <c r="H12" s="15"/>
      <c r="I12" s="16"/>
      <c r="J12" s="15"/>
      <c r="K12" s="16"/>
      <c r="L12" s="16">
        <v>21</v>
      </c>
      <c r="M12" s="16">
        <f t="shared" si="0"/>
        <v>0</v>
      </c>
      <c r="N12" s="17"/>
      <c r="O12" s="17"/>
    </row>
    <row r="13" spans="1:15" ht="50.4" customHeight="1" x14ac:dyDescent="0.3">
      <c r="A13" s="10">
        <v>56</v>
      </c>
      <c r="B13" s="11" t="s">
        <v>30</v>
      </c>
      <c r="C13" s="12" t="s">
        <v>18</v>
      </c>
      <c r="D13" s="13" t="s">
        <v>14</v>
      </c>
      <c r="E13" s="14">
        <v>1</v>
      </c>
      <c r="F13" s="15"/>
      <c r="G13" s="16"/>
      <c r="H13" s="15"/>
      <c r="I13" s="16"/>
      <c r="J13" s="15"/>
      <c r="K13" s="16"/>
      <c r="L13" s="16">
        <v>21</v>
      </c>
      <c r="M13" s="16">
        <f t="shared" si="0"/>
        <v>0</v>
      </c>
      <c r="N13" s="17"/>
      <c r="O13" s="17"/>
    </row>
    <row r="14" spans="1:15" x14ac:dyDescent="0.3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9"/>
      <c r="O14" s="9"/>
    </row>
    <row r="15" spans="1:15" x14ac:dyDescent="0.3">
      <c r="A15" s="20" t="s">
        <v>31</v>
      </c>
      <c r="B15" s="21"/>
      <c r="C15" s="21"/>
      <c r="D15" s="21"/>
      <c r="E15" s="21"/>
      <c r="F15" s="21"/>
      <c r="G15" s="23">
        <f>SUM(G2:G13)</f>
        <v>0</v>
      </c>
      <c r="H15" s="21"/>
      <c r="I15" s="21"/>
      <c r="J15" s="21"/>
      <c r="K15" s="22"/>
      <c r="L15" s="21"/>
      <c r="M15" s="22">
        <f>SUM(M2:M14)</f>
        <v>0</v>
      </c>
      <c r="N15" s="9"/>
      <c r="O15" s="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elektronika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Sevecek</dc:creator>
  <cp:lastModifiedBy>Uzivatel</cp:lastModifiedBy>
  <cp:lastPrinted>2018-10-30T19:41:57Z</cp:lastPrinted>
  <dcterms:created xsi:type="dcterms:W3CDTF">2018-10-30T15:00:28Z</dcterms:created>
  <dcterms:modified xsi:type="dcterms:W3CDTF">2021-02-09T13:10:14Z</dcterms:modified>
</cp:coreProperties>
</file>